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T:\business\procurement\"/>
    </mc:Choice>
  </mc:AlternateContent>
  <xr:revisionPtr revIDLastSave="0" documentId="8_{3F128CE8-5885-448E-AFAE-D9DAD4EDFB9C}" xr6:coauthVersionLast="47" xr6:coauthVersionMax="47" xr10:uidLastSave="{00000000-0000-0000-0000-000000000000}"/>
  <bookViews>
    <workbookView xWindow="-110" yWindow="-110" windowWidth="19420" windowHeight="10560" xr2:uid="{B7EE9BC0-902D-4D02-87C1-5ACCAFACFC7A}"/>
  </bookViews>
  <sheets>
    <sheet name="Bid Form"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2" l="1"/>
  <c r="E18" i="2"/>
  <c r="J10" i="2"/>
  <c r="J9" i="2"/>
  <c r="G20" i="2"/>
  <c r="C20" i="2"/>
  <c r="I19" i="2"/>
  <c r="E19" i="2"/>
  <c r="I17" i="2"/>
  <c r="E17" i="2"/>
  <c r="K17" i="2" s="1"/>
  <c r="I16" i="2"/>
  <c r="E16" i="2"/>
  <c r="I15" i="2"/>
  <c r="E15" i="2"/>
  <c r="K18" i="2" l="1"/>
  <c r="K16" i="2"/>
  <c r="J11" i="2"/>
  <c r="K19" i="2"/>
  <c r="I20" i="2"/>
  <c r="E20" i="2"/>
  <c r="K15" i="2"/>
  <c r="K20" i="2" l="1"/>
</calcChain>
</file>

<file path=xl/sharedStrings.xml><?xml version="1.0" encoding="utf-8"?>
<sst xmlns="http://schemas.openxmlformats.org/spreadsheetml/2006/main" count="48" uniqueCount="47">
  <si>
    <t>Attachment 1 - Financial Proposal</t>
  </si>
  <si>
    <t>Method of Award is “best value,” optimizing quality, cost, and efficiency among responsive and responsible Bidders.  Bidders must not modify or change the Financial Proposal; doing so may render the bid non-responsive and may result in it being eliminated from further evaluation. Any pricing or add-on costs that do not conform to the presentation within will not be evaluated, will be disregarded as extraneous, and will not be considered.  Payment to awarded contractor will reflect only work completed.  All ancillary costs must be included in rates bid.  To submit a bid, please enter your not to exceed project cost below with no more than two decimal places. All bids must be valid for at least 180 days from scheduled date of bid opening.</t>
  </si>
  <si>
    <t>Price Bid</t>
  </si>
  <si>
    <t>A</t>
  </si>
  <si>
    <t>B</t>
  </si>
  <si>
    <t>Artist Fee (May Not Exceed 20 Percent of the Project Cost)</t>
  </si>
  <si>
    <t>C</t>
  </si>
  <si>
    <t>Total Cost Bid (Subtotal A + B)</t>
  </si>
  <si>
    <t>D</t>
  </si>
  <si>
    <t>E</t>
  </si>
  <si>
    <t>Grand Total Bid</t>
  </si>
  <si>
    <t>% Project Cost</t>
  </si>
  <si>
    <t>Project Cost</t>
  </si>
  <si>
    <t>% Artist Fee</t>
  </si>
  <si>
    <t>Artist Fee</t>
  </si>
  <si>
    <t>Total</t>
  </si>
  <si>
    <t>Contingency Budget (5 Percent of Total Cost)</t>
  </si>
  <si>
    <t>No.</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</si>
  <si>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</si>
  <si>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</si>
  <si>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Federal ID No.:</t>
  </si>
  <si>
    <t>DBA:</t>
  </si>
  <si>
    <t>Company Name:</t>
  </si>
  <si>
    <t>SFS ID No.:</t>
  </si>
  <si>
    <t>NYS Small Business</t>
  </si>
  <si>
    <t>NYS Certified Minority-Owned Business or NYS Certified Women-Owned Business</t>
  </si>
  <si>
    <t>NYS Service-Disabled Veteran Owned Business</t>
  </si>
  <si>
    <t>Zip Code:</t>
  </si>
  <si>
    <t>Name of Official Submitting Bid:</t>
  </si>
  <si>
    <t>Phone:</t>
  </si>
  <si>
    <t>Signature</t>
  </si>
  <si>
    <t>Date</t>
  </si>
  <si>
    <t>Bidder Certification Signature Must be Completed in Ink</t>
  </si>
  <si>
    <t>A “New York State Small Business” is defined as a company that is a resident to New York State, independently owned and operated, with 100 or fewer employees, and not dominant in its field. There is no certification process to be considered a New York State Small Business.</t>
  </si>
  <si>
    <t># Employees:</t>
  </si>
  <si>
    <t>Address:</t>
  </si>
  <si>
    <t>City:</t>
  </si>
  <si>
    <t>Title:</t>
  </si>
  <si>
    <t>State:</t>
  </si>
  <si>
    <t>Item</t>
  </si>
  <si>
    <t>Item Description</t>
  </si>
  <si>
    <t>Yes/No</t>
  </si>
  <si>
    <t>Deliverable Payment Schedule</t>
  </si>
  <si>
    <r>
      <rPr>
        <b/>
        <sz val="11"/>
        <color theme="1"/>
        <rFont val="Arial"/>
        <family val="2"/>
      </rPr>
      <t>Note</t>
    </r>
    <r>
      <rPr>
        <sz val="11"/>
        <color theme="1"/>
        <rFont val="Arial"/>
        <family val="2"/>
      </rPr>
      <t xml:space="preserve">: A value in for Item B "Artist Fee" that exceeds 20% of the Project Cost, or a value for Item C "Total Cost Bid" that exceeds the project budget of $1,300,000 will ellicit a warning and </t>
    </r>
    <r>
      <rPr>
        <b/>
        <sz val="11"/>
        <color rgb="FFFF0000"/>
        <rFont val="Arial"/>
        <family val="2"/>
      </rPr>
      <t>RED</t>
    </r>
    <r>
      <rPr>
        <sz val="11"/>
        <color theme="1"/>
        <rFont val="Arial"/>
        <family val="2"/>
      </rPr>
      <t xml:space="preserve"> fill color for awareness. Submitted bids that exceed these values may be rejected.</t>
    </r>
  </si>
  <si>
    <t>Email:</t>
  </si>
  <si>
    <t>Is your entity a NYS Small Business, Ceritified Minority-Owned or Women-Owned Business Enterprise, or Service-Disabled Veteran-Owned Business? If yes, indicate next to the appropriate designation:</t>
  </si>
  <si>
    <t>Fabrication Cost - including all materials, fabrication, installation, delivery to site and all other professional services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</si>
</sst>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6"/>
      <color theme="1"/>
      <name val="Arial"/>
      <family val="2"/>
    </font>
    <font>
      <sz val="8"/>
      <color theme="1"/>
      <name val="Arial"/>
      <family val="2"/>
    </font>
    <font>
      <b/>
      <sz val="11"/>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2" fillId="0" borderId="0" xfId="0" applyFont="1" applyProtection="1"/>
    <xf numFmtId="0" fontId="3" fillId="0" borderId="1" xfId="0" applyFont="1" applyBorder="1" applyAlignment="1" applyProtection="1">
      <alignment horizontal="center" vertical="center"/>
    </xf>
    <xf numFmtId="0" fontId="0" fillId="0" borderId="0" xfId="0" applyProtection="1"/>
    <xf numFmtId="0" fontId="2" fillId="0" borderId="1" xfId="0" applyFont="1" applyBorder="1" applyAlignment="1" applyProtection="1">
      <alignment horizontal="right"/>
    </xf>
    <xf numFmtId="0" fontId="2" fillId="0" borderId="1" xfId="0" applyFont="1" applyBorder="1" applyProtection="1">
      <protection locked="0"/>
    </xf>
    <xf numFmtId="0" fontId="3" fillId="0" borderId="1" xfId="0" applyFont="1" applyBorder="1" applyAlignment="1" applyProtection="1">
      <alignment horizontal="center"/>
    </xf>
    <xf numFmtId="0" fontId="2" fillId="0" borderId="0" xfId="0" applyFont="1" applyAlignment="1" applyProtection="1">
      <alignment horizontal="center" vertical="center" wrapText="1"/>
    </xf>
    <xf numFmtId="0" fontId="3" fillId="3" borderId="1" xfId="0" applyFont="1" applyFill="1" applyBorder="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wrapText="1"/>
    </xf>
    <xf numFmtId="0" fontId="2" fillId="0" borderId="3" xfId="0" applyFont="1" applyBorder="1" applyAlignment="1" applyProtection="1">
      <alignment horizontal="right"/>
    </xf>
    <xf numFmtId="0" fontId="2" fillId="0" borderId="4" xfId="0" applyFont="1" applyBorder="1" applyAlignment="1" applyProtection="1">
      <alignment horizontal="right"/>
    </xf>
    <xf numFmtId="0" fontId="3" fillId="0" borderId="0" xfId="0" applyFont="1" applyBorder="1" applyAlignment="1" applyProtection="1">
      <alignment horizontal="center"/>
    </xf>
    <xf numFmtId="9" fontId="3" fillId="0" borderId="0" xfId="0" applyNumberFormat="1" applyFont="1" applyBorder="1" applyAlignment="1" applyProtection="1">
      <alignment horizontal="center"/>
    </xf>
    <xf numFmtId="44" fontId="3" fillId="0" borderId="0" xfId="1" applyFont="1" applyBorder="1" applyAlignment="1" applyProtection="1">
      <alignment horizontal="center"/>
    </xf>
    <xf numFmtId="0" fontId="3" fillId="3" borderId="1" xfId="0" applyFont="1" applyFill="1" applyBorder="1" applyAlignment="1" applyProtection="1">
      <alignment horizontal="center" vertical="center"/>
    </xf>
    <xf numFmtId="0" fontId="2" fillId="0" borderId="6" xfId="0" applyFont="1" applyBorder="1" applyAlignment="1" applyProtection="1">
      <alignment vertical="center"/>
    </xf>
    <xf numFmtId="0" fontId="2" fillId="0" borderId="8" xfId="0" applyFont="1" applyBorder="1" applyAlignment="1" applyProtection="1">
      <alignment vertical="center"/>
    </xf>
    <xf numFmtId="0" fontId="2" fillId="0" borderId="10" xfId="0" applyFont="1" applyBorder="1" applyAlignment="1" applyProtection="1">
      <alignment vertical="center"/>
    </xf>
    <xf numFmtId="0" fontId="2" fillId="0" borderId="5" xfId="0" applyFont="1" applyBorder="1" applyAlignment="1" applyProtection="1"/>
    <xf numFmtId="0" fontId="2" fillId="0" borderId="9" xfId="0" applyFont="1" applyBorder="1" applyAlignment="1" applyProtection="1"/>
    <xf numFmtId="0" fontId="2" fillId="0" borderId="7" xfId="0" applyFont="1" applyBorder="1" applyAlignment="1" applyProtection="1"/>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3" xfId="0" applyFont="1" applyBorder="1" applyAlignment="1" applyProtection="1">
      <alignment horizontal="center" vertical="center"/>
    </xf>
    <xf numFmtId="44" fontId="2" fillId="0" borderId="1" xfId="1" applyFont="1" applyBorder="1" applyAlignment="1" applyProtection="1">
      <alignment horizontal="left" vertical="center" wrapText="1"/>
    </xf>
    <xf numFmtId="0" fontId="2" fillId="0" borderId="1" xfId="0" applyFont="1" applyBorder="1" applyAlignment="1" applyProtection="1">
      <alignment horizontal="left" vertical="center" indent="1"/>
    </xf>
    <xf numFmtId="0" fontId="4"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3" fillId="3" borderId="1" xfId="0" applyFont="1" applyFill="1" applyBorder="1" applyAlignment="1" applyProtection="1">
      <alignment horizontal="center" vertical="center"/>
    </xf>
    <xf numFmtId="0" fontId="2" fillId="0" borderId="1" xfId="0" applyFont="1" applyBorder="1" applyAlignment="1" applyProtection="1">
      <alignment horizontal="left" vertical="center" wrapText="1" indent="1"/>
    </xf>
    <xf numFmtId="44" fontId="2" fillId="2" borderId="1" xfId="1" applyFont="1" applyFill="1" applyBorder="1" applyAlignment="1" applyProtection="1">
      <alignment horizontal="center" vertical="center"/>
      <protection locked="0"/>
    </xf>
    <xf numFmtId="0" fontId="2" fillId="0" borderId="0" xfId="0" applyFont="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44" fontId="3" fillId="0" borderId="1" xfId="1" applyFont="1" applyBorder="1" applyAlignment="1" applyProtection="1">
      <alignment horizontal="left" vertical="center" wrapText="1"/>
    </xf>
    <xf numFmtId="0" fontId="3" fillId="3" borderId="1" xfId="0" applyFont="1" applyFill="1" applyBorder="1" applyAlignment="1" applyProtection="1">
      <alignment horizontal="center"/>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9" fontId="2" fillId="0" borderId="1" xfId="2" applyFont="1" applyBorder="1" applyAlignment="1" applyProtection="1">
      <alignment horizontal="center"/>
    </xf>
    <xf numFmtId="44" fontId="2" fillId="0" borderId="1" xfId="0" applyNumberFormat="1" applyFont="1" applyBorder="1" applyAlignment="1" applyProtection="1">
      <alignment horizontal="center"/>
    </xf>
    <xf numFmtId="0" fontId="2" fillId="0" borderId="1" xfId="0" applyFont="1" applyBorder="1" applyAlignment="1" applyProtection="1">
      <alignment horizontal="center"/>
    </xf>
    <xf numFmtId="9" fontId="3" fillId="0" borderId="1" xfId="0" applyNumberFormat="1" applyFont="1" applyBorder="1" applyAlignment="1" applyProtection="1">
      <alignment horizontal="center"/>
    </xf>
    <xf numFmtId="0" fontId="3" fillId="0" borderId="1" xfId="0" applyFont="1" applyBorder="1" applyAlignment="1" applyProtection="1">
      <alignment horizontal="center"/>
    </xf>
    <xf numFmtId="44" fontId="3" fillId="0" borderId="1" xfId="1" applyFont="1" applyBorder="1" applyAlignment="1" applyProtection="1">
      <alignment horizontal="center"/>
    </xf>
    <xf numFmtId="0" fontId="3" fillId="4" borderId="1" xfId="0" applyFont="1" applyFill="1" applyBorder="1" applyAlignment="1" applyProtection="1">
      <alignment horizontal="center"/>
    </xf>
    <xf numFmtId="0" fontId="2" fillId="3" borderId="2" xfId="0" applyFont="1" applyFill="1" applyBorder="1" applyAlignment="1" applyProtection="1">
      <alignment horizontal="center" wrapText="1"/>
    </xf>
    <xf numFmtId="0" fontId="2" fillId="3" borderId="3" xfId="0" applyFont="1" applyFill="1" applyBorder="1" applyAlignment="1" applyProtection="1">
      <alignment horizontal="center" wrapText="1"/>
    </xf>
    <xf numFmtId="0" fontId="2" fillId="3" borderId="4" xfId="0" applyFont="1" applyFill="1" applyBorder="1" applyAlignment="1" applyProtection="1">
      <alignment horizontal="center" wrapText="1"/>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2"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3" xfId="0" applyFont="1" applyBorder="1" applyAlignment="1" applyProtection="1">
      <alignment horizontal="right"/>
    </xf>
    <xf numFmtId="0" fontId="2" fillId="0" borderId="4" xfId="0" applyFont="1" applyBorder="1" applyAlignment="1" applyProtection="1">
      <alignment horizontal="right"/>
    </xf>
    <xf numFmtId="0" fontId="2" fillId="3" borderId="1" xfId="0" applyFont="1" applyFill="1" applyBorder="1" applyAlignment="1" applyProtection="1">
      <alignment horizontal="left" vertical="top" wrapText="1"/>
    </xf>
    <xf numFmtId="0" fontId="2" fillId="0" borderId="3" xfId="0" applyFont="1" applyBorder="1" applyAlignment="1" applyProtection="1">
      <alignment horizontal="center" wrapText="1"/>
    </xf>
    <xf numFmtId="0" fontId="2" fillId="0" borderId="4" xfId="0" applyFont="1" applyBorder="1" applyAlignment="1" applyProtection="1">
      <alignment horizontal="center" wrapText="1"/>
    </xf>
    <xf numFmtId="0" fontId="2" fillId="0" borderId="2" xfId="0" applyFont="1" applyBorder="1" applyAlignment="1" applyProtection="1">
      <alignment horizontal="left" indent="1"/>
    </xf>
    <xf numFmtId="0" fontId="2" fillId="0" borderId="3" xfId="0" applyFont="1" applyBorder="1" applyAlignment="1" applyProtection="1">
      <alignment horizontal="left" indent="1"/>
    </xf>
    <xf numFmtId="0" fontId="2" fillId="0" borderId="4" xfId="0" applyFont="1" applyBorder="1" applyAlignment="1" applyProtection="1">
      <alignment horizontal="left" indent="1"/>
    </xf>
    <xf numFmtId="0" fontId="5" fillId="0" borderId="0" xfId="0" applyFont="1" applyAlignment="1" applyProtection="1">
      <alignment horizont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right"/>
    </xf>
    <xf numFmtId="0" fontId="2" fillId="0" borderId="3" xfId="0" applyFont="1" applyBorder="1" applyAlignment="1" applyProtection="1">
      <alignment horizontal="left"/>
      <protection locked="0"/>
    </xf>
    <xf numFmtId="0" fontId="3" fillId="0" borderId="0" xfId="0" applyFont="1" applyAlignment="1" applyProtection="1">
      <alignment horizontal="center"/>
    </xf>
  </cellXfs>
  <cellStyles count="3">
    <cellStyle name="Currency" xfId="1" builtinId="4"/>
    <cellStyle name="Normal" xfId="0" builtinId="0"/>
    <cellStyle name="Percent" xfId="2" builtinId="5"/>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8EA0-2943-473F-8A9F-1388D8DEDD9A}">
  <sheetPr>
    <pageSetUpPr fitToPage="1"/>
  </sheetPr>
  <dimension ref="B1:O43"/>
  <sheetViews>
    <sheetView showGridLines="0" tabSelected="1" showWhiteSpace="0" zoomScale="110" zoomScaleNormal="110" workbookViewId="0">
      <selection activeCell="J7" sqref="J7:L7"/>
    </sheetView>
  </sheetViews>
  <sheetFormatPr defaultColWidth="8.7265625" defaultRowHeight="14" x14ac:dyDescent="0.3"/>
  <cols>
    <col min="1" max="1" width="4.81640625" style="1" customWidth="1"/>
    <col min="2" max="11" width="8.7265625" style="1"/>
    <col min="12" max="12" width="11.453125" style="1" customWidth="1"/>
    <col min="13" max="13" width="17.26953125" style="1" bestFit="1" customWidth="1"/>
    <col min="14" max="16384" width="8.7265625" style="1"/>
  </cols>
  <sheetData>
    <row r="1" spans="2:15" ht="34.5" customHeight="1" x14ac:dyDescent="0.4">
      <c r="B1" s="28" t="s">
        <v>0</v>
      </c>
      <c r="C1" s="28"/>
      <c r="D1" s="28"/>
      <c r="E1" s="28"/>
      <c r="F1" s="28"/>
      <c r="G1" s="28"/>
      <c r="H1" s="28"/>
      <c r="I1" s="28"/>
      <c r="J1" s="28"/>
      <c r="K1" s="28"/>
      <c r="L1" s="28"/>
    </row>
    <row r="2" spans="2:15" ht="6.65" customHeight="1" x14ac:dyDescent="0.3">
      <c r="B2" s="29"/>
      <c r="C2" s="29"/>
      <c r="D2" s="29"/>
      <c r="E2" s="29"/>
      <c r="F2" s="29"/>
      <c r="G2" s="29"/>
      <c r="H2" s="29"/>
      <c r="I2" s="29"/>
      <c r="J2" s="29"/>
      <c r="K2" s="29"/>
      <c r="L2" s="29"/>
    </row>
    <row r="3" spans="2:15" ht="128.25" customHeight="1" x14ac:dyDescent="0.3">
      <c r="B3" s="30" t="s">
        <v>1</v>
      </c>
      <c r="C3" s="31"/>
      <c r="D3" s="31"/>
      <c r="E3" s="31"/>
      <c r="F3" s="31"/>
      <c r="G3" s="31"/>
      <c r="H3" s="31"/>
      <c r="I3" s="31"/>
      <c r="J3" s="31"/>
      <c r="K3" s="31"/>
      <c r="L3" s="31"/>
    </row>
    <row r="4" spans="2:15" ht="42.75" customHeight="1" x14ac:dyDescent="0.3">
      <c r="B4" s="35" t="s">
        <v>43</v>
      </c>
      <c r="C4" s="35"/>
      <c r="D4" s="35"/>
      <c r="E4" s="35"/>
      <c r="F4" s="35"/>
      <c r="G4" s="35"/>
      <c r="H4" s="35"/>
      <c r="I4" s="35"/>
      <c r="J4" s="35"/>
      <c r="K4" s="35"/>
      <c r="L4" s="35"/>
    </row>
    <row r="5" spans="2:15" x14ac:dyDescent="0.3">
      <c r="B5" s="7"/>
      <c r="C5" s="7"/>
      <c r="D5" s="7"/>
      <c r="E5" s="7"/>
      <c r="F5" s="7"/>
      <c r="G5" s="7"/>
      <c r="H5" s="7"/>
      <c r="I5" s="7"/>
      <c r="J5" s="7"/>
      <c r="K5" s="7"/>
      <c r="L5" s="7"/>
    </row>
    <row r="6" spans="2:15" ht="21.75" customHeight="1" x14ac:dyDescent="0.3">
      <c r="B6" s="16" t="s">
        <v>39</v>
      </c>
      <c r="C6" s="36" t="s">
        <v>40</v>
      </c>
      <c r="D6" s="37"/>
      <c r="E6" s="37"/>
      <c r="F6" s="37"/>
      <c r="G6" s="37"/>
      <c r="H6" s="37"/>
      <c r="I6" s="38"/>
      <c r="J6" s="32" t="s">
        <v>2</v>
      </c>
      <c r="K6" s="32"/>
      <c r="L6" s="32"/>
    </row>
    <row r="7" spans="2:15" ht="45.65" customHeight="1" x14ac:dyDescent="0.3">
      <c r="B7" s="2" t="s">
        <v>3</v>
      </c>
      <c r="C7" s="33" t="s">
        <v>46</v>
      </c>
      <c r="D7" s="33"/>
      <c r="E7" s="33"/>
      <c r="F7" s="33"/>
      <c r="G7" s="33"/>
      <c r="H7" s="33"/>
      <c r="I7" s="33"/>
      <c r="J7" s="34"/>
      <c r="K7" s="34"/>
      <c r="L7" s="34"/>
    </row>
    <row r="8" spans="2:15" ht="34.5" customHeight="1" x14ac:dyDescent="0.35">
      <c r="B8" s="2" t="s">
        <v>4</v>
      </c>
      <c r="C8" s="27" t="s">
        <v>5</v>
      </c>
      <c r="D8" s="27"/>
      <c r="E8" s="27"/>
      <c r="F8" s="27"/>
      <c r="G8" s="27"/>
      <c r="H8" s="27"/>
      <c r="I8" s="27"/>
      <c r="J8" s="34"/>
      <c r="K8" s="34"/>
      <c r="L8" s="34"/>
      <c r="M8" s="3"/>
      <c r="N8" s="3"/>
      <c r="O8" s="3"/>
    </row>
    <row r="9" spans="2:15" ht="41.5" customHeight="1" x14ac:dyDescent="0.35">
      <c r="B9" s="2" t="s">
        <v>6</v>
      </c>
      <c r="C9" s="27" t="s">
        <v>7</v>
      </c>
      <c r="D9" s="27"/>
      <c r="E9" s="27"/>
      <c r="F9" s="27"/>
      <c r="G9" s="27"/>
      <c r="H9" s="27"/>
      <c r="I9" s="27"/>
      <c r="J9" s="39">
        <f>SUM(J7:L8)</f>
        <v>0</v>
      </c>
      <c r="K9" s="39"/>
      <c r="L9" s="39"/>
      <c r="M9" s="3"/>
      <c r="N9" s="3"/>
      <c r="O9" s="3"/>
    </row>
    <row r="10" spans="2:15" ht="17.149999999999999" customHeight="1" x14ac:dyDescent="0.3">
      <c r="B10" s="2" t="s">
        <v>8</v>
      </c>
      <c r="C10" s="27" t="s">
        <v>16</v>
      </c>
      <c r="D10" s="27"/>
      <c r="E10" s="27"/>
      <c r="F10" s="27"/>
      <c r="G10" s="27"/>
      <c r="H10" s="27"/>
      <c r="I10" s="27"/>
      <c r="J10" s="26">
        <f xml:space="preserve"> J7*5%</f>
        <v>0</v>
      </c>
      <c r="K10" s="26"/>
      <c r="L10" s="26"/>
    </row>
    <row r="11" spans="2:15" ht="34.5" customHeight="1" x14ac:dyDescent="0.3">
      <c r="B11" s="2" t="s">
        <v>9</v>
      </c>
      <c r="C11" s="27" t="s">
        <v>10</v>
      </c>
      <c r="D11" s="27"/>
      <c r="E11" s="27"/>
      <c r="F11" s="27"/>
      <c r="G11" s="27"/>
      <c r="H11" s="27"/>
      <c r="I11" s="27"/>
      <c r="J11" s="39">
        <f>IF(J9="", "",J10+J9)</f>
        <v>0</v>
      </c>
      <c r="K11" s="39"/>
      <c r="L11" s="39"/>
    </row>
    <row r="13" spans="2:15" x14ac:dyDescent="0.3">
      <c r="B13" s="41" t="s">
        <v>42</v>
      </c>
      <c r="C13" s="42"/>
      <c r="D13" s="42"/>
      <c r="E13" s="42"/>
      <c r="F13" s="42"/>
      <c r="G13" s="42"/>
      <c r="H13" s="42"/>
      <c r="I13" s="42"/>
      <c r="J13" s="42"/>
      <c r="K13" s="42"/>
      <c r="L13" s="43"/>
    </row>
    <row r="14" spans="2:15" x14ac:dyDescent="0.3">
      <c r="B14" s="8" t="s">
        <v>17</v>
      </c>
      <c r="C14" s="40" t="s">
        <v>11</v>
      </c>
      <c r="D14" s="40"/>
      <c r="E14" s="40" t="s">
        <v>12</v>
      </c>
      <c r="F14" s="40"/>
      <c r="G14" s="40" t="s">
        <v>13</v>
      </c>
      <c r="H14" s="40"/>
      <c r="I14" s="40" t="s">
        <v>14</v>
      </c>
      <c r="J14" s="40"/>
      <c r="K14" s="40" t="s">
        <v>15</v>
      </c>
      <c r="L14" s="40"/>
    </row>
    <row r="15" spans="2:15" x14ac:dyDescent="0.3">
      <c r="B15" s="9">
        <v>1</v>
      </c>
      <c r="C15" s="44">
        <v>0.15</v>
      </c>
      <c r="D15" s="44"/>
      <c r="E15" s="45">
        <f>$J$7*C15</f>
        <v>0</v>
      </c>
      <c r="F15" s="46"/>
      <c r="G15" s="44">
        <v>0.3</v>
      </c>
      <c r="H15" s="44"/>
      <c r="I15" s="45">
        <f>$J$8*G15</f>
        <v>0</v>
      </c>
      <c r="J15" s="46"/>
      <c r="K15" s="45">
        <f>SUM(E15,I15)</f>
        <v>0</v>
      </c>
      <c r="L15" s="46"/>
    </row>
    <row r="16" spans="2:15" x14ac:dyDescent="0.3">
      <c r="B16" s="9">
        <v>2</v>
      </c>
      <c r="C16" s="44">
        <v>0.35</v>
      </c>
      <c r="D16" s="44"/>
      <c r="E16" s="45">
        <f>$J$7*C16</f>
        <v>0</v>
      </c>
      <c r="F16" s="46"/>
      <c r="G16" s="44">
        <v>0.3</v>
      </c>
      <c r="H16" s="44"/>
      <c r="I16" s="45">
        <f t="shared" ref="I16:I19" si="0">$J$8*G16</f>
        <v>0</v>
      </c>
      <c r="J16" s="46"/>
      <c r="K16" s="45">
        <f>SUM(E16,I16)</f>
        <v>0</v>
      </c>
      <c r="L16" s="46"/>
    </row>
    <row r="17" spans="2:12" x14ac:dyDescent="0.3">
      <c r="B17" s="9">
        <v>3</v>
      </c>
      <c r="C17" s="44">
        <v>0.25</v>
      </c>
      <c r="D17" s="44"/>
      <c r="E17" s="45">
        <f>$J$7*C17</f>
        <v>0</v>
      </c>
      <c r="F17" s="46"/>
      <c r="G17" s="44">
        <v>0.15</v>
      </c>
      <c r="H17" s="44"/>
      <c r="I17" s="45">
        <f t="shared" si="0"/>
        <v>0</v>
      </c>
      <c r="J17" s="46"/>
      <c r="K17" s="45">
        <f>SUM(E17,I17)</f>
        <v>0</v>
      </c>
      <c r="L17" s="46"/>
    </row>
    <row r="18" spans="2:12" x14ac:dyDescent="0.3">
      <c r="B18" s="9">
        <v>4</v>
      </c>
      <c r="C18" s="44">
        <v>0.15</v>
      </c>
      <c r="D18" s="44"/>
      <c r="E18" s="45">
        <f>$J$7*C18</f>
        <v>0</v>
      </c>
      <c r="F18" s="46"/>
      <c r="G18" s="44">
        <v>0.15</v>
      </c>
      <c r="H18" s="44"/>
      <c r="I18" s="45">
        <f t="shared" ref="I18" si="1">$J$8*G18</f>
        <v>0</v>
      </c>
      <c r="J18" s="46"/>
      <c r="K18" s="45">
        <f>SUM(E18,I18)</f>
        <v>0</v>
      </c>
      <c r="L18" s="46"/>
    </row>
    <row r="19" spans="2:12" x14ac:dyDescent="0.3">
      <c r="B19" s="9">
        <v>5</v>
      </c>
      <c r="C19" s="44">
        <v>0.1</v>
      </c>
      <c r="D19" s="44"/>
      <c r="E19" s="45">
        <f>$J$7*C19</f>
        <v>0</v>
      </c>
      <c r="F19" s="46"/>
      <c r="G19" s="44">
        <v>0.1</v>
      </c>
      <c r="H19" s="44"/>
      <c r="I19" s="45">
        <f t="shared" si="0"/>
        <v>0</v>
      </c>
      <c r="J19" s="46"/>
      <c r="K19" s="45">
        <f>SUM(E19,I19)</f>
        <v>0</v>
      </c>
      <c r="L19" s="46"/>
    </row>
    <row r="20" spans="2:12" x14ac:dyDescent="0.3">
      <c r="B20" s="6" t="s">
        <v>15</v>
      </c>
      <c r="C20" s="47">
        <f>SUM(C15:D19)</f>
        <v>1</v>
      </c>
      <c r="D20" s="48"/>
      <c r="E20" s="49">
        <f>SUM(E15:F19)</f>
        <v>0</v>
      </c>
      <c r="F20" s="49"/>
      <c r="G20" s="47">
        <f>SUM(G15:H19)</f>
        <v>1</v>
      </c>
      <c r="H20" s="48"/>
      <c r="I20" s="49">
        <f>SUM(I15:J19)</f>
        <v>0</v>
      </c>
      <c r="J20" s="49"/>
      <c r="K20" s="49">
        <f>SUM(K15:L19)</f>
        <v>0</v>
      </c>
      <c r="L20" s="49"/>
    </row>
    <row r="21" spans="2:12" x14ac:dyDescent="0.3">
      <c r="B21" s="13"/>
      <c r="C21" s="14"/>
      <c r="D21" s="13"/>
      <c r="E21" s="15"/>
      <c r="F21" s="15"/>
      <c r="G21" s="14"/>
      <c r="H21" s="13"/>
      <c r="I21" s="15"/>
      <c r="J21" s="15"/>
      <c r="K21" s="15"/>
      <c r="L21" s="15"/>
    </row>
    <row r="22" spans="2:12" ht="42.75" customHeight="1" x14ac:dyDescent="0.3"/>
    <row r="23" spans="2:12" x14ac:dyDescent="0.3">
      <c r="B23" s="50" t="s">
        <v>18</v>
      </c>
      <c r="C23" s="50"/>
      <c r="D23" s="50"/>
      <c r="E23" s="50"/>
      <c r="F23" s="50"/>
      <c r="G23" s="50"/>
      <c r="H23" s="50"/>
      <c r="I23" s="50"/>
      <c r="J23" s="50"/>
      <c r="K23" s="50"/>
      <c r="L23" s="50"/>
    </row>
    <row r="24" spans="2:12" ht="58.5" customHeight="1" x14ac:dyDescent="0.3">
      <c r="B24" s="61" t="s">
        <v>19</v>
      </c>
      <c r="C24" s="61"/>
      <c r="D24" s="61"/>
      <c r="E24" s="61"/>
      <c r="F24" s="61"/>
      <c r="G24" s="61"/>
      <c r="H24" s="61"/>
      <c r="I24" s="61"/>
      <c r="J24" s="61"/>
      <c r="K24" s="61"/>
      <c r="L24" s="61"/>
    </row>
    <row r="25" spans="2:12" ht="21" customHeight="1" x14ac:dyDescent="0.3">
      <c r="B25" s="46" t="s">
        <v>22</v>
      </c>
      <c r="C25" s="46"/>
      <c r="D25" s="23"/>
      <c r="E25" s="23"/>
      <c r="F25" s="23"/>
      <c r="G25" s="23"/>
      <c r="H25" s="57"/>
      <c r="I25" s="59" t="s">
        <v>20</v>
      </c>
      <c r="J25" s="60"/>
      <c r="K25" s="23"/>
      <c r="L25" s="23"/>
    </row>
    <row r="26" spans="2:12" ht="21" customHeight="1" x14ac:dyDescent="0.3">
      <c r="B26" s="4" t="s">
        <v>21</v>
      </c>
      <c r="C26" s="23"/>
      <c r="D26" s="23"/>
      <c r="E26" s="23"/>
      <c r="F26" s="23"/>
      <c r="G26" s="23"/>
      <c r="H26" s="57"/>
      <c r="I26" s="59" t="s">
        <v>23</v>
      </c>
      <c r="J26" s="60"/>
      <c r="K26" s="57"/>
      <c r="L26" s="58"/>
    </row>
    <row r="27" spans="2:12" ht="21" customHeight="1" x14ac:dyDescent="0.3">
      <c r="B27" s="4" t="s">
        <v>35</v>
      </c>
      <c r="C27" s="23"/>
      <c r="D27" s="23"/>
      <c r="E27" s="23"/>
      <c r="F27" s="23"/>
      <c r="G27" s="23"/>
      <c r="H27" s="23"/>
      <c r="I27" s="23"/>
      <c r="J27" s="23"/>
      <c r="K27" s="23"/>
      <c r="L27" s="23"/>
    </row>
    <row r="28" spans="2:12" ht="21" customHeight="1" x14ac:dyDescent="0.3">
      <c r="B28" s="4" t="s">
        <v>36</v>
      </c>
      <c r="C28" s="23"/>
      <c r="D28" s="23"/>
      <c r="E28" s="23"/>
      <c r="F28" s="57"/>
      <c r="G28" s="12" t="s">
        <v>38</v>
      </c>
      <c r="H28" s="57"/>
      <c r="I28" s="70"/>
      <c r="J28" s="11" t="s">
        <v>27</v>
      </c>
      <c r="K28" s="68"/>
      <c r="L28" s="68"/>
    </row>
    <row r="29" spans="2:12" x14ac:dyDescent="0.3">
      <c r="B29" s="54"/>
      <c r="C29" s="55"/>
      <c r="D29" s="55"/>
      <c r="E29" s="55"/>
      <c r="F29" s="55"/>
      <c r="G29" s="55"/>
      <c r="H29" s="55"/>
      <c r="I29" s="55"/>
      <c r="J29" s="55"/>
      <c r="K29" s="55"/>
      <c r="L29" s="56"/>
    </row>
    <row r="30" spans="2:12" ht="29.25" customHeight="1" x14ac:dyDescent="0.3">
      <c r="B30" s="51" t="s">
        <v>45</v>
      </c>
      <c r="C30" s="52"/>
      <c r="D30" s="52"/>
      <c r="E30" s="52"/>
      <c r="F30" s="52"/>
      <c r="G30" s="52"/>
      <c r="H30" s="52"/>
      <c r="I30" s="52"/>
      <c r="J30" s="52"/>
      <c r="K30" s="52"/>
      <c r="L30" s="53"/>
    </row>
    <row r="31" spans="2:12" ht="14.25" customHeight="1" x14ac:dyDescent="0.3">
      <c r="B31" s="10" t="s">
        <v>41</v>
      </c>
      <c r="C31" s="62"/>
      <c r="D31" s="62"/>
      <c r="E31" s="62"/>
      <c r="F31" s="62"/>
      <c r="G31" s="62"/>
      <c r="H31" s="62"/>
      <c r="I31" s="62"/>
      <c r="J31" s="62"/>
      <c r="K31" s="62"/>
      <c r="L31" s="63"/>
    </row>
    <row r="32" spans="2:12" x14ac:dyDescent="0.3">
      <c r="B32" s="5"/>
      <c r="C32" s="64" t="s">
        <v>24</v>
      </c>
      <c r="D32" s="65"/>
      <c r="E32" s="65"/>
      <c r="F32" s="59" t="s">
        <v>34</v>
      </c>
      <c r="G32" s="59"/>
      <c r="H32" s="70"/>
      <c r="I32" s="70"/>
      <c r="J32" s="70"/>
      <c r="K32" s="70"/>
      <c r="L32" s="58"/>
    </row>
    <row r="33" spans="2:12" x14ac:dyDescent="0.3">
      <c r="B33" s="5"/>
      <c r="C33" s="64" t="s">
        <v>25</v>
      </c>
      <c r="D33" s="65"/>
      <c r="E33" s="65"/>
      <c r="F33" s="65"/>
      <c r="G33" s="65"/>
      <c r="H33" s="65"/>
      <c r="I33" s="65"/>
      <c r="J33" s="65"/>
      <c r="K33" s="65"/>
      <c r="L33" s="66"/>
    </row>
    <row r="34" spans="2:12" x14ac:dyDescent="0.3">
      <c r="B34" s="5"/>
      <c r="C34" s="64" t="s">
        <v>26</v>
      </c>
      <c r="D34" s="65"/>
      <c r="E34" s="65"/>
      <c r="F34" s="65"/>
      <c r="G34" s="65"/>
      <c r="H34" s="65"/>
      <c r="I34" s="65"/>
      <c r="J34" s="65"/>
      <c r="K34" s="65"/>
      <c r="L34" s="66"/>
    </row>
    <row r="35" spans="2:12" x14ac:dyDescent="0.3">
      <c r="B35" s="54"/>
      <c r="C35" s="55"/>
      <c r="D35" s="55"/>
      <c r="E35" s="55"/>
      <c r="F35" s="55"/>
      <c r="G35" s="55"/>
      <c r="H35" s="55"/>
      <c r="I35" s="55"/>
      <c r="J35" s="55"/>
      <c r="K35" s="55"/>
      <c r="L35" s="56"/>
    </row>
    <row r="36" spans="2:12" ht="21" customHeight="1" x14ac:dyDescent="0.3">
      <c r="B36" s="69" t="s">
        <v>28</v>
      </c>
      <c r="C36" s="59"/>
      <c r="D36" s="59"/>
      <c r="E36" s="60"/>
      <c r="F36" s="23"/>
      <c r="G36" s="23"/>
      <c r="H36" s="23"/>
      <c r="I36" s="23"/>
      <c r="J36" s="23"/>
      <c r="K36" s="23"/>
      <c r="L36" s="23"/>
    </row>
    <row r="37" spans="2:12" ht="21" customHeight="1" x14ac:dyDescent="0.3">
      <c r="B37" s="4" t="s">
        <v>37</v>
      </c>
      <c r="C37" s="57"/>
      <c r="D37" s="70"/>
      <c r="E37" s="70"/>
      <c r="F37" s="70"/>
      <c r="G37" s="70"/>
      <c r="H37" s="70"/>
      <c r="I37" s="12" t="s">
        <v>29</v>
      </c>
      <c r="J37" s="57"/>
      <c r="K37" s="70"/>
      <c r="L37" s="58"/>
    </row>
    <row r="38" spans="2:12" ht="21" customHeight="1" x14ac:dyDescent="0.3">
      <c r="B38" s="4" t="s">
        <v>44</v>
      </c>
      <c r="C38" s="57"/>
      <c r="D38" s="70"/>
      <c r="E38" s="70"/>
      <c r="F38" s="70"/>
      <c r="G38" s="70"/>
      <c r="H38" s="70"/>
      <c r="I38" s="70"/>
      <c r="J38" s="70"/>
      <c r="K38" s="70"/>
      <c r="L38" s="58"/>
    </row>
    <row r="39" spans="2:12" ht="21" customHeight="1" x14ac:dyDescent="0.3">
      <c r="B39" s="20"/>
      <c r="C39" s="24"/>
      <c r="D39" s="24"/>
      <c r="E39" s="24"/>
      <c r="F39" s="24"/>
      <c r="G39" s="24"/>
      <c r="H39" s="24"/>
      <c r="I39" s="21"/>
      <c r="J39" s="24"/>
      <c r="K39" s="24"/>
      <c r="L39" s="22"/>
    </row>
    <row r="40" spans="2:12" ht="19.5" customHeight="1" x14ac:dyDescent="0.3">
      <c r="B40" s="17"/>
      <c r="C40" s="25" t="s">
        <v>30</v>
      </c>
      <c r="D40" s="25"/>
      <c r="E40" s="25"/>
      <c r="F40" s="25"/>
      <c r="G40" s="25"/>
      <c r="H40" s="25"/>
      <c r="I40" s="19"/>
      <c r="J40" s="25" t="s">
        <v>31</v>
      </c>
      <c r="K40" s="25"/>
      <c r="L40" s="18"/>
    </row>
    <row r="41" spans="2:12" x14ac:dyDescent="0.3">
      <c r="B41" s="71" t="s">
        <v>32</v>
      </c>
      <c r="C41" s="71"/>
      <c r="D41" s="71"/>
      <c r="E41" s="71"/>
      <c r="F41" s="71"/>
      <c r="G41" s="71"/>
      <c r="H41" s="71"/>
      <c r="I41" s="71"/>
      <c r="J41" s="71"/>
      <c r="K41" s="71"/>
      <c r="L41" s="71"/>
    </row>
    <row r="43" spans="2:12" ht="24.65" customHeight="1" x14ac:dyDescent="0.3">
      <c r="B43" s="67" t="s">
        <v>33</v>
      </c>
      <c r="C43" s="67"/>
      <c r="D43" s="67"/>
      <c r="E43" s="67"/>
      <c r="F43" s="67"/>
      <c r="G43" s="67"/>
      <c r="H43" s="67"/>
      <c r="I43" s="67"/>
      <c r="J43" s="67"/>
      <c r="K43" s="67"/>
      <c r="L43" s="67"/>
    </row>
  </sheetData>
  <sheetProtection algorithmName="SHA-512" hashValue="EFfSlK+aQxjJ+Z4Rzq1PCxfrfd4SYot95pYMq2nz9F5qR6CJXcMq9xaz78+oGsat3yNVUenLWOPjqoZBxIKTHQ==" saltValue="1iHjdhy0bfpU9HwtTDtPxg==" spinCount="100000" sheet="1" objects="1" scenarios="1"/>
  <mergeCells count="85">
    <mergeCell ref="C18:D18"/>
    <mergeCell ref="E18:F18"/>
    <mergeCell ref="G18:H18"/>
    <mergeCell ref="I18:J18"/>
    <mergeCell ref="K18:L18"/>
    <mergeCell ref="B43:L43"/>
    <mergeCell ref="C28:F28"/>
    <mergeCell ref="K28:L28"/>
    <mergeCell ref="F36:L36"/>
    <mergeCell ref="B36:E36"/>
    <mergeCell ref="B29:L29"/>
    <mergeCell ref="C37:H37"/>
    <mergeCell ref="J37:L37"/>
    <mergeCell ref="B41:L41"/>
    <mergeCell ref="C38:L38"/>
    <mergeCell ref="H28:I28"/>
    <mergeCell ref="H32:L32"/>
    <mergeCell ref="B23:L23"/>
    <mergeCell ref="B30:L30"/>
    <mergeCell ref="B35:L35"/>
    <mergeCell ref="K26:L26"/>
    <mergeCell ref="I25:J25"/>
    <mergeCell ref="I26:J26"/>
    <mergeCell ref="B24:L24"/>
    <mergeCell ref="B25:C25"/>
    <mergeCell ref="D25:H25"/>
    <mergeCell ref="K25:L25"/>
    <mergeCell ref="C26:H26"/>
    <mergeCell ref="C31:L31"/>
    <mergeCell ref="F32:G32"/>
    <mergeCell ref="C32:E32"/>
    <mergeCell ref="C33:L33"/>
    <mergeCell ref="C34:L34"/>
    <mergeCell ref="C20:D20"/>
    <mergeCell ref="E20:F20"/>
    <mergeCell ref="G20:H20"/>
    <mergeCell ref="I20:J20"/>
    <mergeCell ref="K20:L20"/>
    <mergeCell ref="C17:D17"/>
    <mergeCell ref="E17:F17"/>
    <mergeCell ref="G17:H17"/>
    <mergeCell ref="I17:J17"/>
    <mergeCell ref="K17:L17"/>
    <mergeCell ref="C19:D19"/>
    <mergeCell ref="E19:F19"/>
    <mergeCell ref="G19:H19"/>
    <mergeCell ref="I19:J19"/>
    <mergeCell ref="K19:L19"/>
    <mergeCell ref="C15:D15"/>
    <mergeCell ref="E15:F15"/>
    <mergeCell ref="G15:H15"/>
    <mergeCell ref="I15:J15"/>
    <mergeCell ref="K15:L15"/>
    <mergeCell ref="C16:D16"/>
    <mergeCell ref="E16:F16"/>
    <mergeCell ref="G16:H16"/>
    <mergeCell ref="I16:J16"/>
    <mergeCell ref="K16:L16"/>
    <mergeCell ref="C11:I11"/>
    <mergeCell ref="J11:L11"/>
    <mergeCell ref="C14:D14"/>
    <mergeCell ref="E14:F14"/>
    <mergeCell ref="G14:H14"/>
    <mergeCell ref="I14:J14"/>
    <mergeCell ref="K14:L14"/>
    <mergeCell ref="B13:L13"/>
    <mergeCell ref="J10:L10"/>
    <mergeCell ref="C10:I10"/>
    <mergeCell ref="B1:L1"/>
    <mergeCell ref="B2:L2"/>
    <mergeCell ref="B3:L3"/>
    <mergeCell ref="J6:L6"/>
    <mergeCell ref="C7:I7"/>
    <mergeCell ref="J7:L7"/>
    <mergeCell ref="B4:L4"/>
    <mergeCell ref="C6:I6"/>
    <mergeCell ref="C8:I8"/>
    <mergeCell ref="J8:L8"/>
    <mergeCell ref="C9:I9"/>
    <mergeCell ref="J9:L9"/>
    <mergeCell ref="C27:L27"/>
    <mergeCell ref="C39:H39"/>
    <mergeCell ref="C40:H40"/>
    <mergeCell ref="J40:K40"/>
    <mergeCell ref="J39:K39"/>
  </mergeCells>
  <conditionalFormatting sqref="J9:L9">
    <cfRule type="expression" dxfId="1" priority="2">
      <formula>$J$9&gt;1300000</formula>
    </cfRule>
  </conditionalFormatting>
  <conditionalFormatting sqref="J8:L8">
    <cfRule type="expression" dxfId="0" priority="1">
      <formula>$J$8&gt;(0.2*$J$9)</formula>
    </cfRule>
  </conditionalFormatting>
  <dataValidations count="1">
    <dataValidation type="list" allowBlank="1" showInputMessage="1" showErrorMessage="1" sqref="B32:B34" xr:uid="{6AD52324-9F8D-44B2-899F-34849AB5067A}">
      <formula1>"Yes, No"</formula1>
    </dataValidation>
  </dataValidations>
  <printOptions horizontalCentered="1"/>
  <pageMargins left="0.25" right="0.25" top="0.5" bottom="0.5" header="0.3" footer="0.3"/>
  <pageSetup scale="98" fitToHeight="0" orientation="portrait" r:id="rId1"/>
  <headerFooter>
    <oddHeader>&amp;LC003550&amp;CDesign, Fabrication and Installation of Gateway at Marsha P. Johnson State Park</oddHeader>
    <oddFooter>Page &amp;P of &amp;N</oddFooter>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Featherstone, Sharon (Parks)</dc:creator>
  <cp:lastModifiedBy>Movva, Rajyalakshmi (Parks)</cp:lastModifiedBy>
  <cp:lastPrinted>2022-02-11T15:01:10Z</cp:lastPrinted>
  <dcterms:created xsi:type="dcterms:W3CDTF">2022-02-07T16:04:30Z</dcterms:created>
  <dcterms:modified xsi:type="dcterms:W3CDTF">2022-03-03T15:24:40Z</dcterms:modified>
</cp:coreProperties>
</file>